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 ANUAL 2024\VI.2.5 INFORMACION ADICIONAL\"/>
    </mc:Choice>
  </mc:AlternateContent>
  <xr:revisionPtr revIDLastSave="0" documentId="13_ncr:1_{95EEF6E2-184F-4AB4-BB70-3077529312D6}" xr6:coauthVersionLast="47" xr6:coauthVersionMax="47" xr10:uidLastSave="{00000000-0000-0000-0000-000000000000}"/>
  <bookViews>
    <workbookView xWindow="-120" yWindow="-120" windowWidth="29040" windowHeight="15720" xr2:uid="{B1CE1741-6A6F-442E-9D49-0C7DD573152E}"/>
  </bookViews>
  <sheets>
    <sheet name="MIACP-04" sheetId="1" r:id="rId1"/>
  </sheets>
  <definedNames>
    <definedName name="_xlnm.Print_Area" localSheetId="0">'MIACP-04'!$A$1:$I$41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29" i="1"/>
</calcChain>
</file>

<file path=xl/sharedStrings.xml><?xml version="1.0" encoding="utf-8"?>
<sst xmlns="http://schemas.openxmlformats.org/spreadsheetml/2006/main" count="96" uniqueCount="52">
  <si>
    <t>COMISION DE AGUA Y ALCANTARILLADO DEL MUNICIPIO DE TEPEJI DEL RIO DE OCAMPO, HIDALGO</t>
  </si>
  <si>
    <t>CUENTA PÚBLICA EJERCICIO FISCAL 2024</t>
  </si>
  <si>
    <t>CÉDULA  ANALÍTICA DEL SUPERÁVIT PRESUPUESTAL Y/O AHORRO DEL EJERCICIO CORRIENTE</t>
  </si>
  <si>
    <t>AL 31 DE DICIEMBRE DE 2024</t>
  </si>
  <si>
    <t>NO.</t>
  </si>
  <si>
    <t>NUMERO DE LA OBRA O ACCION POR FONDO</t>
  </si>
  <si>
    <t>NOMBRE DE LA OBRA O ACCION</t>
  </si>
  <si>
    <t>LOCALIDAD</t>
  </si>
  <si>
    <t>MONTO INICIAL</t>
  </si>
  <si>
    <t>SALDO ACTUAL O POR PAGAR</t>
  </si>
  <si>
    <t>CONTRATISTA O PROVEEDOR</t>
  </si>
  <si>
    <t>FECHA COMPROMISO DE PAGO</t>
  </si>
  <si>
    <t>SIN NUMERO</t>
  </si>
  <si>
    <t>Muebles de Oficina y Estantería</t>
  </si>
  <si>
    <t>TEPEJI DEL RIO</t>
  </si>
  <si>
    <t>SIN PROVEEDOR</t>
  </si>
  <si>
    <t>Equipo de Cómputo y de Tecnologías de la Información</t>
  </si>
  <si>
    <t>Otros Mobiliarios y Equipos de Administración</t>
  </si>
  <si>
    <t>Cámaras Fotográficas y de Video</t>
  </si>
  <si>
    <t>Equipos de Generación Eléctrica, Aparatos y Accesorios Eléctricos</t>
  </si>
  <si>
    <t>Herramientas y Máquinas-Herramienta</t>
  </si>
  <si>
    <t>Otros Equipos</t>
  </si>
  <si>
    <t>vehículos y equipo terrestre</t>
  </si>
  <si>
    <t>TOTAL:</t>
  </si>
  <si>
    <t>ENTIDAD DE:</t>
  </si>
  <si>
    <t>Indicar el nombre completo de la Entidad</t>
  </si>
  <si>
    <t>AL 31 DE DICIEMBRE DE:</t>
  </si>
  <si>
    <t>Indicar el  año del ejercicio fiscal reportado</t>
  </si>
  <si>
    <t>NUMERO:</t>
  </si>
  <si>
    <t>Indicar numero consecutivo</t>
  </si>
  <si>
    <t>NUMERO DE LA OBRA O ACCIÓN POR FONDO:</t>
  </si>
  <si>
    <t>Detallar el numero de la obra y acción por fondo</t>
  </si>
  <si>
    <t>NOMBRE DE LA OBRA O ACCIÓN POR FONDO:</t>
  </si>
  <si>
    <t>Detallar el nombre de la obra y acción</t>
  </si>
  <si>
    <t>LOCALIDAD:</t>
  </si>
  <si>
    <t>Indicar localidad en los casos de obras</t>
  </si>
  <si>
    <t>MONTO INICIAL:</t>
  </si>
  <si>
    <t>Indicar el monto inicial</t>
  </si>
  <si>
    <t>SALDO ACTUAL O POR PAGAR:</t>
  </si>
  <si>
    <t>Indicar el saldo actual o por pagar</t>
  </si>
  <si>
    <t>CONTRATISTA O PROVEEDOR:</t>
  </si>
  <si>
    <t>Indicar nombre del contratista o proveedor</t>
  </si>
  <si>
    <t>FECHA COMPROMISO DE PAGO:</t>
  </si>
  <si>
    <t>Especificar la fecha compromiso de pago</t>
  </si>
  <si>
    <t>DIRECTOR GENERAL</t>
  </si>
  <si>
    <t>Firma del Director General</t>
  </si>
  <si>
    <t>DIRECTOR Y/O SUB DIRECTOR ADMINISTRATIVO</t>
  </si>
  <si>
    <t>Firma del Director y/o Sub Director Administrativo</t>
  </si>
  <si>
    <t>COMISARIO</t>
  </si>
  <si>
    <t>Firma del Comisario</t>
  </si>
  <si>
    <t>Motor Vertical  flecha Hueca 150 HP 1750 RPM(4 POLOS) ABB</t>
  </si>
  <si>
    <t>Motocicleta  Honda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</si>
</sst>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 Narrow"/>
      <family val="2"/>
    </font>
    <font>
      <sz val="8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3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2" applyFont="1"/>
    <xf numFmtId="0" fontId="8" fillId="0" borderId="0" xfId="2" applyFont="1" applyAlignment="1">
      <alignment horizontal="justify" vertical="center"/>
    </xf>
    <xf numFmtId="0" fontId="9" fillId="0" borderId="0" xfId="2" applyFont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wrapText="1"/>
    </xf>
    <xf numFmtId="4" fontId="9" fillId="0" borderId="0" xfId="2" applyNumberFormat="1" applyFont="1"/>
    <xf numFmtId="4" fontId="9" fillId="0" borderId="3" xfId="2" applyNumberFormat="1" applyFont="1" applyBorder="1" applyAlignment="1">
      <alignment horizontal="left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0" xfId="2" applyFont="1"/>
    <xf numFmtId="0" fontId="9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 vertical="top" wrapText="1"/>
    </xf>
    <xf numFmtId="0" fontId="11" fillId="0" borderId="3" xfId="2" applyFont="1" applyBorder="1" applyAlignment="1">
      <alignment vertical="top" wrapText="1"/>
    </xf>
    <xf numFmtId="49" fontId="9" fillId="0" borderId="3" xfId="2" applyNumberFormat="1" applyFont="1" applyBorder="1" applyAlignment="1">
      <alignment horizontal="right"/>
    </xf>
    <xf numFmtId="14" fontId="9" fillId="0" borderId="3" xfId="2" applyNumberFormat="1" applyFont="1" applyBorder="1" applyAlignment="1">
      <alignment horizontal="right"/>
    </xf>
    <xf numFmtId="7" fontId="11" fillId="0" borderId="3" xfId="2" applyNumberFormat="1" applyFont="1" applyBorder="1" applyAlignment="1">
      <alignment vertical="top" wrapText="1"/>
    </xf>
    <xf numFmtId="4" fontId="9" fillId="0" borderId="3" xfId="2" applyNumberFormat="1" applyFont="1" applyBorder="1" applyAlignment="1">
      <alignment horizontal="right"/>
    </xf>
    <xf numFmtId="4" fontId="9" fillId="0" borderId="3" xfId="2" applyNumberFormat="1" applyFont="1" applyBorder="1"/>
    <xf numFmtId="0" fontId="9" fillId="0" borderId="5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9" fillId="0" borderId="2" xfId="2" applyFont="1" applyBorder="1"/>
    <xf numFmtId="0" fontId="9" fillId="0" borderId="6" xfId="2" applyFont="1" applyBorder="1"/>
    <xf numFmtId="7" fontId="9" fillId="0" borderId="2" xfId="2" applyNumberFormat="1" applyFont="1" applyBorder="1"/>
    <xf numFmtId="4" fontId="7" fillId="0" borderId="6" xfId="2" applyNumberFormat="1" applyFont="1" applyBorder="1"/>
    <xf numFmtId="4" fontId="7" fillId="0" borderId="2" xfId="2" applyNumberFormat="1" applyFont="1" applyBorder="1"/>
    <xf numFmtId="43" fontId="7" fillId="0" borderId="9" xfId="2" applyNumberFormat="1" applyFont="1" applyBorder="1" applyAlignment="1">
      <alignment horizontal="center"/>
    </xf>
    <xf numFmtId="4" fontId="7" fillId="0" borderId="10" xfId="2" applyNumberFormat="1" applyFont="1" applyBorder="1"/>
    <xf numFmtId="4" fontId="7" fillId="0" borderId="11" xfId="2" applyNumberFormat="1" applyFont="1" applyBorder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7" fontId="3" fillId="0" borderId="0" xfId="2" applyNumberFormat="1"/>
    <xf numFmtId="0" fontId="3" fillId="0" borderId="0" xfId="2" applyAlignment="1">
      <alignment vertical="center"/>
    </xf>
    <xf numFmtId="7" fontId="3" fillId="0" borderId="0" xfId="2" applyNumberFormat="1" applyAlignment="1">
      <alignment vertical="center"/>
    </xf>
    <xf numFmtId="0" fontId="3" fillId="0" borderId="0" xfId="0" applyFont="1"/>
    <xf numFmtId="15" fontId="0" fillId="0" borderId="0" xfId="0" applyNumberFormat="1"/>
    <xf numFmtId="4" fontId="0" fillId="0" borderId="0" xfId="0" applyNumberFormat="1"/>
    <xf numFmtId="0" fontId="12" fillId="0" borderId="0" xfId="0" applyFont="1"/>
    <xf numFmtId="0" fontId="12" fillId="0" borderId="0" xfId="2" applyFont="1"/>
    <xf numFmtId="49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2" applyFont="1" applyAlignment="1">
      <alignment horizontal="left"/>
    </xf>
    <xf numFmtId="0" fontId="3" fillId="0" borderId="0" xfId="2" applyAlignment="1">
      <alignment horizontal="center"/>
    </xf>
    <xf numFmtId="0" fontId="3" fillId="0" borderId="0" xfId="2" applyAlignment="1">
      <alignment horizontal="left"/>
    </xf>
    <xf numFmtId="0" fontId="13" fillId="0" borderId="0" xfId="2" applyFont="1"/>
    <xf numFmtId="0" fontId="10" fillId="0" borderId="12" xfId="2" applyFont="1" applyBorder="1" applyAlignment="1">
      <alignment horizontal="left"/>
    </xf>
    <xf numFmtId="43" fontId="14" fillId="0" borderId="3" xfId="1" applyFont="1" applyBorder="1" applyAlignment="1">
      <alignment horizontal="right" vertical="center" wrapText="1"/>
    </xf>
    <xf numFmtId="43" fontId="14" fillId="0" borderId="3" xfId="1" applyFont="1" applyBorder="1" applyAlignment="1">
      <alignment horizontal="right" wrapText="1"/>
    </xf>
    <xf numFmtId="43" fontId="15" fillId="0" borderId="3" xfId="1" applyFont="1" applyBorder="1" applyAlignment="1">
      <alignment horizontal="right" wrapText="1"/>
    </xf>
    <xf numFmtId="43" fontId="15" fillId="0" borderId="3" xfId="1" applyFont="1" applyBorder="1" applyAlignment="1">
      <alignment horizontal="right" vertical="top" wrapText="1"/>
    </xf>
    <xf numFmtId="4" fontId="10" fillId="0" borderId="3" xfId="2" applyNumberFormat="1" applyFont="1" applyBorder="1"/>
    <xf numFmtId="0" fontId="6" fillId="0" borderId="0" xfId="2" applyFont="1" applyAlignment="1">
      <alignment horizontal="left"/>
    </xf>
    <xf numFmtId="0" fontId="3" fillId="0" borderId="0" xfId="2" applyAlignment="1">
      <alignment horizontal="justify" vertical="center" wrapText="1"/>
    </xf>
    <xf numFmtId="0" fontId="6" fillId="0" borderId="0" xfId="2" applyFont="1" applyAlignment="1">
      <alignment horizontal="justify" vertical="center"/>
    </xf>
    <xf numFmtId="0" fontId="3" fillId="0" borderId="0" xfId="2" applyAlignment="1">
      <alignment horizontal="justify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7" fillId="0" borderId="9" xfId="2" applyFont="1" applyBorder="1" applyAlignment="1">
      <alignment horizontal="right"/>
    </xf>
    <xf numFmtId="0" fontId="3" fillId="0" borderId="0" xfId="2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61747C23-8BC2-4086-9B9F-E31187E00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216515" y="43181"/>
          <a:ext cx="923683" cy="28780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</a:t>
          </a:r>
        </a:p>
      </xdr:txBody>
    </xdr:sp>
    <xdr:clientData/>
  </xdr:twoCellAnchor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216515" y="43181"/>
          <a:ext cx="923683" cy="28780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216515" y="43181"/>
          <a:ext cx="923683" cy="28780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</a:t>
          </a:r>
        </a:p>
      </xdr:txBody>
    </xdr:sp>
    <xdr:clientData/>
  </xdr:twoCellAnchor>
  <xdr:twoCellAnchor editAs="oneCell">
    <xdr:from>
      <xdr:col>1</xdr:col>
      <xdr:colOff>144780</xdr:colOff>
      <xdr:row>0</xdr:row>
      <xdr:rowOff>137160</xdr:rowOff>
    </xdr:from>
    <xdr:to>
      <xdr:col>2</xdr:col>
      <xdr:colOff>701040</xdr:colOff>
      <xdr:row>3</xdr:row>
      <xdr:rowOff>113193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137160"/>
          <a:ext cx="1470660" cy="5018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666750</xdr:colOff>
          <xdr:row>30</xdr:row>
          <xdr:rowOff>19050</xdr:rowOff>
        </xdr:from>
        <xdr:to>
          <xdr:col>6</xdr:col>
          <xdr:colOff>3400425</xdr:colOff>
          <xdr:row>33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38100</xdr:colOff>
      <xdr:row>34</xdr:row>
      <xdr:rowOff>0</xdr:rowOff>
    </xdr:from>
    <xdr:to>
      <xdr:col>6</xdr:col>
      <xdr:colOff>3329940</xdr:colOff>
      <xdr:row>40</xdr:row>
      <xdr:rowOff>131445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81100" y="7267575"/>
          <a:ext cx="8016240" cy="110299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A0BC-EA9E-4598-8463-4A1B0C20F70A}">
  <sheetPr>
    <tabColor rgb="FF00B050"/>
  </sheetPr>
  <dimension ref="A1:K59"/>
  <sheetViews>
    <sheetView tabSelected="1" view="pageBreakPreview" topLeftCell="A11" zoomScaleNormal="100" zoomScaleSheetLayoutView="100" workbookViewId="0">
      <selection activeCell="H44" sqref="H44"/>
    </sheetView>
  </sheetViews>
  <sheetFormatPr baseColWidth="10" defaultColWidth="8.85546875" defaultRowHeight="12.75" x14ac:dyDescent="0.2"/>
  <cols>
    <col min="1" max="1" width="3.85546875" style="1" customWidth="1"/>
    <col min="2" max="2" width="13.28515625" style="1" customWidth="1"/>
    <col min="3" max="3" width="28.140625" style="1" customWidth="1"/>
    <col min="4" max="4" width="12" style="1" customWidth="1"/>
    <col min="5" max="5" width="12.28515625" style="1" customWidth="1"/>
    <col min="6" max="6" width="18.42578125" style="49" customWidth="1"/>
    <col min="7" max="7" width="60.5703125" style="1" customWidth="1"/>
    <col min="8" max="8" width="15.85546875" style="1" customWidth="1"/>
    <col min="9" max="256" width="11.42578125" style="1" customWidth="1"/>
    <col min="257" max="16384" width="8.85546875" style="1"/>
  </cols>
  <sheetData>
    <row r="1" spans="1:10" ht="16.5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</row>
    <row r="2" spans="1:10" ht="16.5" x14ac:dyDescent="0.3">
      <c r="A2" s="72" t="s">
        <v>1</v>
      </c>
      <c r="B2" s="72"/>
      <c r="C2" s="72"/>
      <c r="D2" s="72"/>
      <c r="E2" s="72"/>
      <c r="F2" s="72"/>
      <c r="G2" s="72"/>
      <c r="H2" s="72"/>
      <c r="I2" s="2"/>
    </row>
    <row r="3" spans="1:10" ht="16.5" x14ac:dyDescent="0.3">
      <c r="A3" s="2"/>
      <c r="B3" s="2"/>
      <c r="C3" s="2"/>
      <c r="D3" s="2"/>
      <c r="E3" s="2"/>
      <c r="F3" s="3"/>
      <c r="G3" s="2"/>
      <c r="H3" s="2"/>
      <c r="I3" s="2"/>
    </row>
    <row r="4" spans="1:10" ht="16.5" x14ac:dyDescent="0.3">
      <c r="A4" s="73" t="s">
        <v>2</v>
      </c>
      <c r="B4" s="73"/>
      <c r="C4" s="73"/>
      <c r="D4" s="73"/>
      <c r="E4" s="73"/>
      <c r="F4" s="73"/>
      <c r="G4" s="73"/>
      <c r="H4" s="73"/>
      <c r="I4" s="2"/>
    </row>
    <row r="5" spans="1:10" ht="16.5" x14ac:dyDescent="0.3">
      <c r="A5" s="73" t="s">
        <v>3</v>
      </c>
      <c r="B5" s="73"/>
      <c r="C5" s="73"/>
      <c r="D5" s="73"/>
      <c r="E5" s="73"/>
      <c r="F5" s="73"/>
      <c r="G5" s="73"/>
      <c r="H5" s="73"/>
      <c r="I5" s="2"/>
    </row>
    <row r="6" spans="1:10" ht="15" x14ac:dyDescent="0.25">
      <c r="A6" s="4"/>
      <c r="B6" s="4"/>
      <c r="C6" s="4"/>
      <c r="D6" s="4"/>
      <c r="E6" s="4"/>
      <c r="F6" s="4"/>
      <c r="G6" s="4"/>
      <c r="H6" s="4"/>
      <c r="I6" s="5"/>
    </row>
    <row r="7" spans="1:10" x14ac:dyDescent="0.2">
      <c r="A7" s="74" t="s">
        <v>4</v>
      </c>
      <c r="B7" s="61" t="s">
        <v>5</v>
      </c>
      <c r="C7" s="61" t="s">
        <v>6</v>
      </c>
      <c r="D7" s="74" t="s">
        <v>7</v>
      </c>
      <c r="E7" s="61" t="s">
        <v>8</v>
      </c>
      <c r="F7" s="61" t="s">
        <v>9</v>
      </c>
      <c r="G7" s="61" t="s">
        <v>10</v>
      </c>
      <c r="H7" s="61" t="s">
        <v>11</v>
      </c>
    </row>
    <row r="8" spans="1:10" ht="24.75" customHeight="1" x14ac:dyDescent="0.2">
      <c r="A8" s="75"/>
      <c r="B8" s="62"/>
      <c r="C8" s="62"/>
      <c r="D8" s="75"/>
      <c r="E8" s="62"/>
      <c r="F8" s="62"/>
      <c r="G8" s="62"/>
      <c r="H8" s="62"/>
      <c r="J8" s="6"/>
    </row>
    <row r="9" spans="1:10" ht="24.75" customHeight="1" x14ac:dyDescent="0.2">
      <c r="A9" s="7">
        <v>2</v>
      </c>
      <c r="B9" s="8" t="s">
        <v>12</v>
      </c>
      <c r="C9" s="9" t="s">
        <v>13</v>
      </c>
      <c r="D9" s="7" t="s">
        <v>14</v>
      </c>
      <c r="E9" s="52">
        <v>32770.89</v>
      </c>
      <c r="F9" s="10">
        <v>0</v>
      </c>
      <c r="G9" s="11" t="s">
        <v>15</v>
      </c>
      <c r="H9" s="12"/>
      <c r="J9" s="6"/>
    </row>
    <row r="10" spans="1:10" ht="24.75" customHeight="1" x14ac:dyDescent="0.2">
      <c r="A10" s="13">
        <v>3</v>
      </c>
      <c r="B10" s="8" t="s">
        <v>12</v>
      </c>
      <c r="C10" s="9" t="s">
        <v>16</v>
      </c>
      <c r="D10" s="7" t="s">
        <v>14</v>
      </c>
      <c r="E10" s="52">
        <v>236805.14</v>
      </c>
      <c r="F10" s="10">
        <v>0</v>
      </c>
      <c r="G10" s="11" t="s">
        <v>15</v>
      </c>
      <c r="H10" s="12"/>
      <c r="J10" s="6"/>
    </row>
    <row r="11" spans="1:10" ht="24.75" customHeight="1" x14ac:dyDescent="0.2">
      <c r="A11" s="13">
        <v>4</v>
      </c>
      <c r="B11" s="8" t="s">
        <v>12</v>
      </c>
      <c r="C11" s="9" t="s">
        <v>17</v>
      </c>
      <c r="D11" s="7" t="s">
        <v>14</v>
      </c>
      <c r="E11" s="52">
        <v>681.04</v>
      </c>
      <c r="F11" s="10">
        <v>0</v>
      </c>
      <c r="G11" s="11" t="s">
        <v>15</v>
      </c>
      <c r="H11" s="12"/>
      <c r="J11" s="6"/>
    </row>
    <row r="12" spans="1:10" ht="24.75" customHeight="1" x14ac:dyDescent="0.2">
      <c r="A12" s="13">
        <v>5</v>
      </c>
      <c r="B12" s="8" t="s">
        <v>12</v>
      </c>
      <c r="C12" s="9" t="s">
        <v>18</v>
      </c>
      <c r="D12" s="14" t="s">
        <v>14</v>
      </c>
      <c r="E12" s="53">
        <v>2155.31</v>
      </c>
      <c r="F12" s="10">
        <v>0</v>
      </c>
      <c r="G12" s="11" t="s">
        <v>15</v>
      </c>
      <c r="H12" s="12"/>
      <c r="J12" s="6"/>
    </row>
    <row r="13" spans="1:10" ht="22.9" customHeight="1" x14ac:dyDescent="0.2">
      <c r="A13" s="15">
        <v>6</v>
      </c>
      <c r="B13" s="16" t="s">
        <v>12</v>
      </c>
      <c r="C13" s="17" t="s">
        <v>19</v>
      </c>
      <c r="D13" s="14" t="s">
        <v>14</v>
      </c>
      <c r="E13" s="54">
        <v>80000</v>
      </c>
      <c r="F13" s="10">
        <v>0</v>
      </c>
      <c r="G13" s="11" t="s">
        <v>15</v>
      </c>
      <c r="H13" s="18"/>
    </row>
    <row r="14" spans="1:10" x14ac:dyDescent="0.2">
      <c r="A14" s="15">
        <v>7</v>
      </c>
      <c r="B14" s="16" t="s">
        <v>12</v>
      </c>
      <c r="C14" s="17" t="s">
        <v>20</v>
      </c>
      <c r="D14" s="14" t="s">
        <v>14</v>
      </c>
      <c r="E14" s="55">
        <v>11311.38</v>
      </c>
      <c r="F14" s="10">
        <v>0</v>
      </c>
      <c r="G14" s="11" t="s">
        <v>15</v>
      </c>
      <c r="H14" s="19"/>
    </row>
    <row r="15" spans="1:10" ht="16.5" x14ac:dyDescent="0.2">
      <c r="A15" s="15">
        <v>8</v>
      </c>
      <c r="B15" s="16" t="s">
        <v>12</v>
      </c>
      <c r="C15" s="17" t="s">
        <v>50</v>
      </c>
      <c r="D15" s="14" t="s">
        <v>14</v>
      </c>
      <c r="E15" s="55">
        <v>206725</v>
      </c>
      <c r="F15" s="10">
        <v>0</v>
      </c>
      <c r="G15" s="11" t="s">
        <v>15</v>
      </c>
      <c r="H15" s="19"/>
    </row>
    <row r="16" spans="1:10" x14ac:dyDescent="0.2">
      <c r="A16" s="15">
        <v>9</v>
      </c>
      <c r="B16" s="16" t="s">
        <v>12</v>
      </c>
      <c r="C16" s="17" t="s">
        <v>21</v>
      </c>
      <c r="D16" s="14" t="s">
        <v>14</v>
      </c>
      <c r="E16" s="55">
        <f>702907.8-206725-98724</f>
        <v>397458.80000000005</v>
      </c>
      <c r="F16" s="10">
        <v>0</v>
      </c>
      <c r="G16" s="11" t="s">
        <v>15</v>
      </c>
      <c r="H16" s="19"/>
    </row>
    <row r="17" spans="1:11" x14ac:dyDescent="0.2">
      <c r="A17" s="15">
        <v>10</v>
      </c>
      <c r="B17" s="16" t="s">
        <v>12</v>
      </c>
      <c r="C17" s="17" t="s">
        <v>21</v>
      </c>
      <c r="D17" s="14" t="s">
        <v>14</v>
      </c>
      <c r="E17" s="55">
        <v>98724</v>
      </c>
      <c r="F17" s="10">
        <v>0</v>
      </c>
      <c r="G17" s="11" t="s">
        <v>15</v>
      </c>
      <c r="H17" s="19"/>
    </row>
    <row r="18" spans="1:11" x14ac:dyDescent="0.2">
      <c r="A18" s="15">
        <v>11</v>
      </c>
      <c r="B18" s="16" t="s">
        <v>12</v>
      </c>
      <c r="C18" s="17" t="s">
        <v>22</v>
      </c>
      <c r="D18" s="14" t="s">
        <v>14</v>
      </c>
      <c r="E18" s="55">
        <v>228448.28</v>
      </c>
      <c r="F18" s="10">
        <v>0</v>
      </c>
      <c r="G18" s="11" t="s">
        <v>15</v>
      </c>
      <c r="H18" s="21"/>
    </row>
    <row r="19" spans="1:11" x14ac:dyDescent="0.2">
      <c r="A19" s="15">
        <v>12</v>
      </c>
      <c r="B19" s="16" t="s">
        <v>12</v>
      </c>
      <c r="C19" s="51" t="s">
        <v>51</v>
      </c>
      <c r="D19" s="14" t="s">
        <v>14</v>
      </c>
      <c r="E19" s="56">
        <v>24129.31</v>
      </c>
      <c r="F19" s="10">
        <v>0</v>
      </c>
      <c r="G19" s="11" t="s">
        <v>15</v>
      </c>
      <c r="H19" s="22"/>
    </row>
    <row r="20" spans="1:11" x14ac:dyDescent="0.2">
      <c r="A20" s="15">
        <v>13</v>
      </c>
      <c r="B20" s="16" t="s">
        <v>12</v>
      </c>
      <c r="C20" s="51" t="s">
        <v>51</v>
      </c>
      <c r="D20" s="14" t="s">
        <v>14</v>
      </c>
      <c r="E20" s="56">
        <v>24129.31</v>
      </c>
      <c r="F20" s="10">
        <v>0</v>
      </c>
      <c r="G20" s="11" t="s">
        <v>15</v>
      </c>
      <c r="H20" s="22"/>
    </row>
    <row r="21" spans="1:11" x14ac:dyDescent="0.2">
      <c r="A21" s="15">
        <v>14</v>
      </c>
      <c r="B21" s="16" t="s">
        <v>12</v>
      </c>
      <c r="C21" s="51" t="s">
        <v>51</v>
      </c>
      <c r="D21" s="14" t="s">
        <v>14</v>
      </c>
      <c r="E21" s="56">
        <v>24129.31</v>
      </c>
      <c r="F21" s="10">
        <v>0</v>
      </c>
      <c r="G21" s="11" t="s">
        <v>15</v>
      </c>
      <c r="H21" s="22"/>
    </row>
    <row r="22" spans="1:11" x14ac:dyDescent="0.2">
      <c r="A22" s="15">
        <v>15</v>
      </c>
      <c r="B22" s="16" t="s">
        <v>12</v>
      </c>
      <c r="C22" s="51" t="s">
        <v>51</v>
      </c>
      <c r="D22" s="14" t="s">
        <v>14</v>
      </c>
      <c r="E22" s="56">
        <v>21233.79</v>
      </c>
      <c r="F22" s="10">
        <v>0</v>
      </c>
      <c r="G22" s="11" t="s">
        <v>15</v>
      </c>
      <c r="H22" s="22"/>
    </row>
    <row r="23" spans="1:11" x14ac:dyDescent="0.2">
      <c r="A23" s="15"/>
      <c r="B23" s="16"/>
      <c r="C23" s="17"/>
      <c r="D23" s="14"/>
      <c r="E23" s="20"/>
      <c r="F23" s="10"/>
      <c r="G23" s="22"/>
      <c r="H23" s="22"/>
    </row>
    <row r="24" spans="1:11" x14ac:dyDescent="0.2">
      <c r="A24" s="15"/>
      <c r="B24" s="16"/>
      <c r="C24" s="17"/>
      <c r="D24" s="14"/>
      <c r="E24" s="20"/>
      <c r="F24" s="10"/>
      <c r="G24" s="22"/>
      <c r="H24" s="22"/>
    </row>
    <row r="25" spans="1:11" x14ac:dyDescent="0.2">
      <c r="A25" s="15"/>
      <c r="B25" s="16"/>
      <c r="C25" s="17"/>
      <c r="D25" s="14"/>
      <c r="E25" s="20"/>
      <c r="F25" s="10"/>
      <c r="G25" s="22"/>
      <c r="H25" s="22"/>
    </row>
    <row r="26" spans="1:11" x14ac:dyDescent="0.2">
      <c r="A26" s="15"/>
      <c r="B26" s="16"/>
      <c r="C26" s="17"/>
      <c r="D26" s="14"/>
      <c r="E26" s="20"/>
      <c r="F26" s="10"/>
      <c r="G26" s="22"/>
      <c r="H26" s="22"/>
    </row>
    <row r="27" spans="1:11" x14ac:dyDescent="0.2">
      <c r="A27" s="15"/>
      <c r="B27" s="16"/>
      <c r="C27" s="17"/>
      <c r="D27" s="14"/>
      <c r="E27" s="20"/>
      <c r="F27" s="10"/>
      <c r="G27" s="22"/>
      <c r="H27" s="22"/>
    </row>
    <row r="28" spans="1:11" x14ac:dyDescent="0.2">
      <c r="A28" s="23"/>
      <c r="B28" s="24"/>
      <c r="C28" s="25"/>
      <c r="D28" s="26"/>
      <c r="E28" s="27"/>
      <c r="F28" s="28"/>
      <c r="G28" s="29"/>
      <c r="H28" s="29"/>
    </row>
    <row r="29" spans="1:11" x14ac:dyDescent="0.2">
      <c r="A29" s="63" t="s">
        <v>23</v>
      </c>
      <c r="B29" s="64"/>
      <c r="C29" s="64"/>
      <c r="D29" s="65"/>
      <c r="E29" s="30">
        <f>SUM(E9:E28)</f>
        <v>1388701.5600000003</v>
      </c>
      <c r="F29" s="31"/>
      <c r="G29" s="31"/>
      <c r="H29" s="32"/>
    </row>
    <row r="30" spans="1:11" ht="27.6" customHeight="1" x14ac:dyDescent="0.2">
      <c r="A30" s="33"/>
      <c r="B30" s="14"/>
      <c r="C30" s="14"/>
      <c r="D30" s="14"/>
      <c r="E30" s="14"/>
      <c r="F30" s="34"/>
      <c r="G30" s="14"/>
      <c r="H30" s="14"/>
      <c r="K30" s="35"/>
    </row>
    <row r="31" spans="1:11" s="36" customFormat="1" ht="30" customHeight="1" x14ac:dyDescent="0.2">
      <c r="D31" s="66"/>
      <c r="E31" s="66"/>
      <c r="F31" s="67"/>
      <c r="G31" s="67"/>
      <c r="H31" s="67"/>
      <c r="K31" s="37"/>
    </row>
    <row r="32" spans="1:11" s="36" customFormat="1" ht="19.149999999999999" customHeight="1" x14ac:dyDescent="0.2">
      <c r="B32" s="38"/>
      <c r="C32" s="38"/>
      <c r="D32" s="38"/>
      <c r="E32" s="68"/>
      <c r="F32" s="68"/>
      <c r="G32" s="38"/>
      <c r="H32" s="39"/>
      <c r="I32"/>
      <c r="J32" s="40"/>
      <c r="K32" s="37"/>
    </row>
    <row r="33" spans="1:11" s="36" customFormat="1" ht="19.899999999999999" customHeight="1" x14ac:dyDescent="0.2">
      <c r="B33" s="41"/>
      <c r="C33" s="41"/>
      <c r="D33" s="41"/>
      <c r="E33" s="41"/>
      <c r="F33" s="41"/>
      <c r="G33" s="41"/>
      <c r="H33" s="39"/>
      <c r="I33"/>
      <c r="J33" s="40"/>
      <c r="K33" s="37"/>
    </row>
    <row r="34" spans="1:11" x14ac:dyDescent="0.2">
      <c r="A34" s="42"/>
      <c r="B34" s="41"/>
      <c r="C34" s="41"/>
      <c r="D34" s="41"/>
      <c r="E34" s="41"/>
      <c r="F34" s="41"/>
      <c r="G34" s="41"/>
      <c r="H34" s="39"/>
      <c r="I34"/>
      <c r="J34" s="40"/>
    </row>
    <row r="35" spans="1:11" x14ac:dyDescent="0.2">
      <c r="A35" s="38"/>
      <c r="B35" s="41"/>
      <c r="C35" s="41"/>
      <c r="D35" s="41"/>
      <c r="E35" s="41"/>
      <c r="F35" s="41"/>
      <c r="G35" s="41"/>
      <c r="H35" s="39"/>
      <c r="I35"/>
      <c r="J35" s="40"/>
    </row>
    <row r="36" spans="1:11" x14ac:dyDescent="0.2">
      <c r="A36" s="38"/>
      <c r="B36" s="41"/>
      <c r="C36"/>
      <c r="D36"/>
      <c r="E36"/>
      <c r="F36" s="43"/>
      <c r="G36" s="39"/>
      <c r="H36"/>
      <c r="I36" s="40"/>
      <c r="J36" s="40"/>
    </row>
    <row r="37" spans="1:11" x14ac:dyDescent="0.2">
      <c r="A37" s="38"/>
      <c r="B37" s="41"/>
      <c r="C37"/>
      <c r="D37"/>
      <c r="E37"/>
      <c r="F37"/>
      <c r="G37"/>
      <c r="H37"/>
      <c r="I37"/>
      <c r="J37" s="40"/>
    </row>
    <row r="38" spans="1:11" x14ac:dyDescent="0.2">
      <c r="A38" s="38"/>
      <c r="B38" s="41"/>
      <c r="C38"/>
      <c r="D38"/>
      <c r="E38"/>
      <c r="F38"/>
      <c r="G38"/>
      <c r="H38"/>
      <c r="I38"/>
      <c r="J38" s="40"/>
    </row>
    <row r="39" spans="1:11" x14ac:dyDescent="0.2">
      <c r="A39" s="42"/>
      <c r="B39" s="41"/>
      <c r="C39"/>
      <c r="D39"/>
      <c r="E39"/>
      <c r="F39"/>
      <c r="G39"/>
      <c r="H39"/>
      <c r="I39"/>
      <c r="J39" s="40"/>
    </row>
    <row r="40" spans="1:11" x14ac:dyDescent="0.2">
      <c r="A40" s="42"/>
      <c r="B40" s="41"/>
      <c r="C40"/>
      <c r="D40"/>
      <c r="E40"/>
      <c r="F40"/>
      <c r="G40"/>
      <c r="H40"/>
      <c r="I40"/>
      <c r="J40" s="40"/>
    </row>
    <row r="41" spans="1:11" x14ac:dyDescent="0.2">
      <c r="A41" s="42"/>
      <c r="B41" s="44"/>
      <c r="C41"/>
      <c r="D41"/>
      <c r="E41"/>
      <c r="F41"/>
      <c r="G41"/>
      <c r="H41"/>
      <c r="I41"/>
      <c r="J41" s="40"/>
    </row>
    <row r="42" spans="1:11" x14ac:dyDescent="0.2">
      <c r="A42" s="42"/>
      <c r="B42" s="44"/>
      <c r="C42"/>
      <c r="D42"/>
      <c r="E42"/>
      <c r="F42"/>
      <c r="G42"/>
      <c r="H42"/>
      <c r="I42"/>
      <c r="J42" s="40"/>
    </row>
    <row r="43" spans="1:11" ht="16.5" x14ac:dyDescent="0.3">
      <c r="A43" s="42"/>
      <c r="B43" s="44"/>
      <c r="C43" s="45"/>
      <c r="D43" s="45"/>
      <c r="E43" s="46"/>
      <c r="F43" s="46"/>
      <c r="G43"/>
      <c r="H43"/>
      <c r="I43"/>
      <c r="J43" s="40"/>
    </row>
    <row r="44" spans="1:11" x14ac:dyDescent="0.2">
      <c r="A44" s="42"/>
      <c r="B44" s="42"/>
      <c r="C44" s="42"/>
      <c r="D44" s="42"/>
      <c r="E44" s="42"/>
      <c r="F44" s="47"/>
    </row>
    <row r="45" spans="1:11" x14ac:dyDescent="0.2">
      <c r="B45" s="69" t="s">
        <v>2</v>
      </c>
      <c r="C45" s="69"/>
      <c r="D45" s="69"/>
      <c r="E45" s="69"/>
      <c r="F45" s="69"/>
    </row>
    <row r="46" spans="1:11" x14ac:dyDescent="0.2">
      <c r="B46" s="48"/>
      <c r="C46" s="49"/>
      <c r="F46" s="1"/>
    </row>
    <row r="47" spans="1:11" x14ac:dyDescent="0.2">
      <c r="B47" s="59" t="s">
        <v>24</v>
      </c>
      <c r="C47" s="59"/>
      <c r="D47" s="60" t="s">
        <v>25</v>
      </c>
      <c r="E47" s="60"/>
      <c r="F47" s="60"/>
      <c r="G47" s="60"/>
      <c r="H47" s="60"/>
    </row>
    <row r="48" spans="1:11" x14ac:dyDescent="0.2">
      <c r="B48" s="59" t="s">
        <v>26</v>
      </c>
      <c r="C48" s="59"/>
      <c r="D48" s="60" t="s">
        <v>27</v>
      </c>
      <c r="E48" s="60"/>
      <c r="F48" s="60"/>
      <c r="G48" s="60"/>
      <c r="H48" s="60"/>
    </row>
    <row r="49" spans="2:8" x14ac:dyDescent="0.2">
      <c r="B49" s="59" t="s">
        <v>28</v>
      </c>
      <c r="C49" s="59"/>
      <c r="D49" s="60" t="s">
        <v>29</v>
      </c>
      <c r="E49" s="60"/>
      <c r="F49" s="60"/>
      <c r="G49" s="60"/>
      <c r="H49" s="60"/>
    </row>
    <row r="50" spans="2:8" ht="23.25" customHeight="1" x14ac:dyDescent="0.2">
      <c r="B50" s="59" t="s">
        <v>30</v>
      </c>
      <c r="C50" s="59"/>
      <c r="D50" s="60" t="s">
        <v>31</v>
      </c>
      <c r="E50" s="60"/>
      <c r="F50" s="60"/>
      <c r="G50" s="60"/>
      <c r="H50" s="60"/>
    </row>
    <row r="51" spans="2:8" ht="26.25" customHeight="1" x14ac:dyDescent="0.2">
      <c r="B51" s="59" t="s">
        <v>32</v>
      </c>
      <c r="C51" s="59"/>
      <c r="D51" s="60" t="s">
        <v>33</v>
      </c>
      <c r="E51" s="60"/>
      <c r="F51" s="60"/>
      <c r="G51" s="60"/>
      <c r="H51" s="60"/>
    </row>
    <row r="52" spans="2:8" ht="12.75" customHeight="1" x14ac:dyDescent="0.2">
      <c r="B52" s="57" t="s">
        <v>34</v>
      </c>
      <c r="C52" s="57"/>
      <c r="D52" s="58" t="s">
        <v>35</v>
      </c>
      <c r="E52" s="58"/>
      <c r="F52" s="58"/>
      <c r="G52" s="58"/>
      <c r="H52" s="58"/>
    </row>
    <row r="53" spans="2:8" x14ac:dyDescent="0.2">
      <c r="B53" s="57" t="s">
        <v>36</v>
      </c>
      <c r="C53" s="57"/>
      <c r="D53" s="58" t="s">
        <v>37</v>
      </c>
      <c r="E53" s="58"/>
      <c r="F53" s="58"/>
      <c r="G53" s="58"/>
      <c r="H53" s="58"/>
    </row>
    <row r="54" spans="2:8" x14ac:dyDescent="0.2">
      <c r="B54" s="57" t="s">
        <v>38</v>
      </c>
      <c r="C54" s="57"/>
      <c r="D54" s="58" t="s">
        <v>39</v>
      </c>
      <c r="E54" s="58"/>
      <c r="F54" s="58"/>
      <c r="G54" s="58"/>
      <c r="H54" s="58"/>
    </row>
    <row r="55" spans="2:8" x14ac:dyDescent="0.2">
      <c r="B55" s="57" t="s">
        <v>40</v>
      </c>
      <c r="C55" s="57"/>
      <c r="D55" s="58" t="s">
        <v>41</v>
      </c>
      <c r="E55" s="58"/>
      <c r="F55" s="58"/>
      <c r="G55" s="58"/>
      <c r="H55" s="58"/>
    </row>
    <row r="56" spans="2:8" x14ac:dyDescent="0.2">
      <c r="B56" s="57" t="s">
        <v>42</v>
      </c>
      <c r="C56" s="57"/>
      <c r="D56" s="58" t="s">
        <v>43</v>
      </c>
      <c r="E56" s="58"/>
      <c r="F56" s="58"/>
      <c r="G56" s="58"/>
      <c r="H56" s="58"/>
    </row>
    <row r="57" spans="2:8" x14ac:dyDescent="0.2">
      <c r="B57" s="5" t="s">
        <v>44</v>
      </c>
      <c r="C57" s="49"/>
      <c r="D57" s="1" t="s">
        <v>45</v>
      </c>
    </row>
    <row r="58" spans="2:8" x14ac:dyDescent="0.2">
      <c r="B58" s="5" t="s">
        <v>46</v>
      </c>
      <c r="C58" s="49"/>
      <c r="D58" s="1" t="s">
        <v>47</v>
      </c>
    </row>
    <row r="59" spans="2:8" x14ac:dyDescent="0.2">
      <c r="B59" s="50" t="s">
        <v>48</v>
      </c>
      <c r="C59" s="42"/>
      <c r="D59" s="1" t="s">
        <v>49</v>
      </c>
    </row>
  </sheetData>
  <mergeCells count="37">
    <mergeCell ref="A1:I1"/>
    <mergeCell ref="A2:H2"/>
    <mergeCell ref="A4:H4"/>
    <mergeCell ref="A5:H5"/>
    <mergeCell ref="A7:A8"/>
    <mergeCell ref="B7:B8"/>
    <mergeCell ref="C7:C8"/>
    <mergeCell ref="D7:D8"/>
    <mergeCell ref="E7:E8"/>
    <mergeCell ref="F7:F8"/>
    <mergeCell ref="B49:C49"/>
    <mergeCell ref="D49:H49"/>
    <mergeCell ref="G7:G8"/>
    <mergeCell ref="H7:H8"/>
    <mergeCell ref="A29:D29"/>
    <mergeCell ref="D31:E31"/>
    <mergeCell ref="F31:H31"/>
    <mergeCell ref="E32:F32"/>
    <mergeCell ref="B45:F45"/>
    <mergeCell ref="B47:C47"/>
    <mergeCell ref="D47:H47"/>
    <mergeCell ref="B48:C48"/>
    <mergeCell ref="D48:H48"/>
    <mergeCell ref="B50:C50"/>
    <mergeCell ref="D50:H50"/>
    <mergeCell ref="B51:C51"/>
    <mergeCell ref="D51:H51"/>
    <mergeCell ref="B52:C52"/>
    <mergeCell ref="D52:H52"/>
    <mergeCell ref="B56:C56"/>
    <mergeCell ref="D56:H56"/>
    <mergeCell ref="B53:C53"/>
    <mergeCell ref="D53:H53"/>
    <mergeCell ref="B54:C54"/>
    <mergeCell ref="D54:H54"/>
    <mergeCell ref="B55:C55"/>
    <mergeCell ref="D55:H55"/>
  </mergeCells>
  <printOptions horizontalCentered="1"/>
  <pageMargins left="0.11811023622047245" right="0.11811023622047245" top="0.39370078740157483" bottom="0.39370078740157483" header="0.31496062992125984" footer="0.31496062992125984"/>
  <pageSetup scale="79" orientation="landscape" r:id="rId1"/>
  <headerFooter>
    <oddHeader xml:space="preserve">&amp;C
</oddHead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666750</xdr:colOff>
                <xdr:row>30</xdr:row>
                <xdr:rowOff>19050</xdr:rowOff>
              </from>
              <to>
                <xdr:col>6</xdr:col>
                <xdr:colOff>3400425</xdr:colOff>
                <xdr:row>33</xdr:row>
                <xdr:rowOff>76200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MIACP-04</vt:lpstr>
      <vt:lpstr>'MIACP-04'!Área_de_impresión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LUCY</cp:lastModifiedBy>
  <cp:lastPrinted>2025-04-11T20:35:19Z</cp:lastPrinted>
  <dcterms:created xsi:type="dcterms:W3CDTF">2025-03-18T19:21:50Z</dcterms:created>
  <dcterms:modified xsi:type="dcterms:W3CDTF">2025-04-11T20:35:45Z</dcterms:modified>
</cp:coreProperties>
</file>